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<sst xmlns="http://schemas.openxmlformats.org/spreadsheetml/2006/main" count="166" uniqueCount="149">
  <si>
    <t>Les réunions du Mastarapion</t>
  </si>
  <si>
    <t>Organisateurs (n° référence)</t>
  </si>
  <si>
    <t>Lieu</t>
  </si>
  <si>
    <t>Date</t>
  </si>
  <si>
    <t>Présence</t>
  </si>
  <si>
    <t>Remarque</t>
  </si>
  <si>
    <t>Pierre et Jeanne (111)</t>
  </si>
  <si>
    <t>Anvers</t>
  </si>
  <si>
    <t>Armand et Nady (163)</t>
  </si>
  <si>
    <t>Hastière</t>
  </si>
  <si>
    <t>Lambert (155) et Lucie (153)</t>
  </si>
  <si>
    <t>Taillis-Pré</t>
  </si>
  <si>
    <t>Alfred et Elsie (161)</t>
  </si>
  <si>
    <t>Thines</t>
  </si>
  <si>
    <t>Paul et Lucy (161)</t>
  </si>
  <si>
    <t>Barbençon</t>
  </si>
  <si>
    <t>Joseph et Hélène (113)</t>
  </si>
  <si>
    <t>Hamoir</t>
  </si>
  <si>
    <t>Marie-Agnès (151) et Isabelle (152)</t>
  </si>
  <si>
    <t>Châtelineau</t>
  </si>
  <si>
    <t>Charles et Madeleine (114)</t>
  </si>
  <si>
    <t>Lierneux</t>
  </si>
  <si>
    <t>Georges et Gaby (159)</t>
  </si>
  <si>
    <t>Jean (157) et Jeanne (154)</t>
  </si>
  <si>
    <t>Templeuve</t>
  </si>
  <si>
    <t>Laroche</t>
  </si>
  <si>
    <t>10ème anniv</t>
  </si>
  <si>
    <t>Jacques &amp; Palmyre (156) Edmond &amp; Andrée (158)</t>
  </si>
  <si>
    <t>Mariembourg</t>
  </si>
  <si>
    <t>Enfants de Georges et Gaby (1591 à 1594)</t>
  </si>
  <si>
    <t>Natoye</t>
  </si>
  <si>
    <t>Henri et Maggy (1112)</t>
  </si>
  <si>
    <t>Chaumont-Gistoux</t>
  </si>
  <si>
    <t>Raymond et Geneviève (183)</t>
  </si>
  <si>
    <t>Barvaux</t>
  </si>
  <si>
    <t>Gustave et Hélène (1132)</t>
  </si>
  <si>
    <t>Glabais</t>
  </si>
  <si>
    <t>Jacques et Suzanne (1113)</t>
  </si>
  <si>
    <t>Limal</t>
  </si>
  <si>
    <t>Alain et Nicole (1632)</t>
  </si>
  <si>
    <t>Péruwelz</t>
  </si>
  <si>
    <t>Fred et Mimiche (1143)</t>
  </si>
  <si>
    <t>Liège</t>
  </si>
  <si>
    <t>Grand Halleux</t>
  </si>
  <si>
    <t>20ème anniv</t>
  </si>
  <si>
    <t>Raymond et Monique (1583)</t>
  </si>
  <si>
    <t>Jacques et Nadine (1582)</t>
  </si>
  <si>
    <t>Huysingen</t>
  </si>
  <si>
    <t>Jacqueline (1561)</t>
  </si>
  <si>
    <t>Philippe (1633)</t>
  </si>
  <si>
    <t>Vincent (11111) et Marie-Claire (11121)</t>
  </si>
  <si>
    <t>Blégny-Trembleur</t>
  </si>
  <si>
    <t>Henry et Maggy (1112) Gustave et Hélène (1132)</t>
  </si>
  <si>
    <t>Chèvetogne</t>
  </si>
  <si>
    <t>P-A et Cécile (1581)</t>
  </si>
  <si>
    <t>Harzé</t>
  </si>
  <si>
    <t>Anne et Michel (1592),Agnès(1593), Didier et Brigitte (1594)</t>
  </si>
  <si>
    <t>Louvain-la-Neuve</t>
  </si>
  <si>
    <t>Pierre (111) Henry et Magy (1112) Anne et Yvan (11122)</t>
  </si>
  <si>
    <t>La Hulpe</t>
  </si>
  <si>
    <t>Jacques et Annette (1111) Gustave et Hélène (1132) Jacques et Nadine (1582)</t>
  </si>
  <si>
    <t>Yvoir</t>
  </si>
  <si>
    <t>(+4)</t>
  </si>
  <si>
    <t>30ème anniv</t>
  </si>
  <si>
    <t>Alain et Nicole (1632) Philippe et Pascaline (1633)</t>
  </si>
  <si>
    <t>(+5)</t>
  </si>
  <si>
    <t>Enfants de Suzanne et Jacques (11131 à 11136)</t>
  </si>
  <si>
    <t>(+6)</t>
  </si>
  <si>
    <t>Vincent et Françoise (11111)</t>
  </si>
  <si>
    <t>Mol</t>
  </si>
  <si>
    <t>(+3)</t>
  </si>
  <si>
    <t>Marc et Isabelle (11321)</t>
  </si>
  <si>
    <t>Villers-la-ville</t>
  </si>
  <si>
    <t>(+2)</t>
  </si>
  <si>
    <t>Eric et Brigitte (16112)</t>
  </si>
  <si>
    <t>Lessive</t>
  </si>
  <si>
    <t>Jean-Pierre et Gaby (21131)</t>
  </si>
  <si>
    <t>Abbaye de Brogne</t>
  </si>
  <si>
    <t>Bérénice et Vincent (11134) Nathalie et Thierry (11131)</t>
  </si>
  <si>
    <t>Limelette ("la Palestre")</t>
  </si>
  <si>
    <t>Marie-Claire ( 11121) Olivier (11132)</t>
  </si>
  <si>
    <t>Péniche sur Escaut</t>
  </si>
  <si>
    <t>Pierre-Olivier (15811) Gilles-Arnaud (15812) Christelle (15813)</t>
  </si>
  <si>
    <t>Spa (Musée de la Forêt)</t>
  </si>
  <si>
    <t>Barrage Eau d'Heure</t>
  </si>
  <si>
    <t>40ème  anniv</t>
  </si>
  <si>
    <t>Genk (Planetarium)</t>
  </si>
  <si>
    <t>Bernard et Sophie Swysen (11322)</t>
  </si>
  <si>
    <t>Tervueren (musee STIB)</t>
  </si>
  <si>
    <t>Jacques Massaut (1582)</t>
  </si>
  <si>
    <t>Bruxelles (musée BD)</t>
  </si>
  <si>
    <t>Namur (Belvédère)</t>
  </si>
  <si>
    <t>St Hubert (mine ardoise)</t>
  </si>
  <si>
    <t>La Hulpe (Folon)</t>
  </si>
  <si>
    <t>50ème anniv</t>
  </si>
  <si>
    <t>Bois des rêves LLN</t>
  </si>
  <si>
    <t>Violaine et Yannick (11136)</t>
  </si>
  <si>
    <t>Catherine et Stéphane (1834)</t>
  </si>
  <si>
    <t>Yves (11125)</t>
  </si>
  <si>
    <t>Cristel (15813) Pierre-Olivier (15811) et Gilles-Arnaud (15812)</t>
  </si>
  <si>
    <t>année</t>
  </si>
  <si>
    <t>Parc Paradisio (Mons)</t>
  </si>
  <si>
    <t>Maison du peket (Liège)</t>
  </si>
  <si>
    <t>Anne (11122) et Vincent (11111)</t>
  </si>
  <si>
    <t>Xavier (15822) et Benoit (15832)</t>
  </si>
  <si>
    <t>Vincent et Francoise (11111)</t>
  </si>
  <si>
    <t>Brigitte et Didier Clerens (1594)</t>
  </si>
  <si>
    <t>BWYC Wavre</t>
  </si>
  <si>
    <t>9-10/09/2006</t>
  </si>
  <si>
    <t>Benoit (15832)</t>
  </si>
  <si>
    <t>Musée Tervuren</t>
  </si>
  <si>
    <t xml:space="preserve">Amaury (113211), Isabelle (11321) et Olivier (11132) </t>
  </si>
  <si>
    <t xml:space="preserve">Tanguy (16332) et Kristel (111222) </t>
  </si>
  <si>
    <t xml:space="preserve">Limal </t>
  </si>
  <si>
    <t>Château Gasbeek</t>
  </si>
  <si>
    <t>Marie-Sophie (1811) et Huguette (1833)</t>
  </si>
  <si>
    <t xml:space="preserve">Marie (111331) et Gilles (11133) </t>
  </si>
  <si>
    <t>Abbaye Villers-la-Ville</t>
  </si>
  <si>
    <t>Binche (La Binchoise)</t>
  </si>
  <si>
    <t>Emeric (11111) et Larissa (16331)</t>
  </si>
  <si>
    <t>Bruxelles (Cinquantenaire)</t>
  </si>
  <si>
    <t>François (15942), Anaëlle (18113)</t>
  </si>
  <si>
    <t>Bruxelles (Mini Europe)</t>
  </si>
  <si>
    <t>BB</t>
  </si>
  <si>
    <t>Lambert (1591) Anne-Catherine (1592) et Agnès (1593)</t>
  </si>
  <si>
    <t>Marie (111331) Pauline (111341) et Clotilde (111312)</t>
  </si>
  <si>
    <t>60ème anniv</t>
  </si>
  <si>
    <t>Han s/Lesse (parc anim)</t>
  </si>
  <si>
    <t>Mont sur Marchienne</t>
  </si>
  <si>
    <t>Thibaut (18322) &amp; Anita (1832)</t>
  </si>
  <si>
    <t>Namur (Citadelle)</t>
  </si>
  <si>
    <t>Jacques et Annette (1111)</t>
  </si>
  <si>
    <r>
      <t xml:space="preserve">Philippe et Pascaline (1633) </t>
    </r>
    <r>
      <rPr>
        <sz val="8"/>
        <rFont val="Arial"/>
        <family val="2"/>
      </rPr>
      <t>aidés de Bernard &amp; Sophie (11322)</t>
    </r>
  </si>
  <si>
    <t>Genappe (Ferme du Prévôt)</t>
  </si>
  <si>
    <t>Marie-Sophie (1811) et Alain Rousseaux-Roisin</t>
  </si>
  <si>
    <t>Houdeng-Aimeries (Bois du Luc)</t>
  </si>
  <si>
    <t>Stéphane (111112) et Sacha (16333)</t>
  </si>
  <si>
    <t>Musée de Tervuren</t>
  </si>
  <si>
    <t>Amandine Dubois(113213) et Fanny Swysen (113223) </t>
  </si>
  <si>
    <t>65 B</t>
  </si>
  <si>
    <t>Gilles Dautrebande (11133) et Catherine Devroye (1834)</t>
  </si>
  <si>
    <t>Non organisé pour cause de COVID-19</t>
  </si>
  <si>
    <t>Abbaye de Floreffe</t>
  </si>
  <si>
    <t>Bérénice Dautrebande (11134) et Isabelle Flamand (11321)</t>
  </si>
  <si>
    <t>Abbaye de Villers-la-Ville</t>
  </si>
  <si>
    <t>COVID</t>
  </si>
  <si>
    <t>Duisbourg, sculpteur Frantzen</t>
  </si>
  <si>
    <t>Anne Holzgen (11122) et Yvan Boels</t>
  </si>
  <si>
    <t>Capucine Swysen (113221) et Robert Unusyan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</si>
</sst>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m/yy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4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14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0" fontId="0" fillId="33" borderId="0" xfId="0" applyFont="1" applyFill="1" applyAlignment="1">
      <alignment/>
    </xf>
    <xf numFmtId="0" fontId="0" fillId="33" borderId="0" xfId="0" applyNumberFormat="1" applyFont="1" applyFill="1" applyBorder="1" applyAlignment="1" applyProtection="1">
      <alignment/>
      <protection locked="0"/>
    </xf>
    <xf numFmtId="0" fontId="2" fillId="33" borderId="0" xfId="0" applyFont="1" applyFill="1" applyAlignment="1">
      <alignment horizontal="center"/>
    </xf>
    <xf numFmtId="0" fontId="46" fillId="0" borderId="0" xfId="0" applyNumberFormat="1" applyFont="1" applyFill="1" applyBorder="1" applyAlignment="1" applyProtection="1">
      <alignment/>
      <protection locked="0"/>
    </xf>
    <xf numFmtId="0" fontId="47" fillId="0" borderId="0" xfId="0" applyNumberFormat="1" applyFont="1" applyFill="1" applyBorder="1" applyAlignment="1" applyProtection="1">
      <alignment/>
      <protection locked="0"/>
    </xf>
    <xf numFmtId="14" fontId="48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Présence au Mastarapion</a:t>
            </a:r>
          </a:p>
        </c:rich>
      </c:tx>
      <c:layout>
        <c:manualLayout>
          <c:xMode val="factor"/>
          <c:yMode val="factor"/>
          <c:x val="-0.014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83"/>
          <c:w val="0.803"/>
          <c:h val="0.7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Feuille1!$E$4:$E$71</c:f>
              <c:numCache/>
            </c:numRef>
          </c:val>
        </c:ser>
        <c:axId val="30270866"/>
        <c:axId val="4002339"/>
      </c:barChart>
      <c:catAx>
        <c:axId val="30270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2339"/>
        <c:crosses val="autoZero"/>
        <c:auto val="1"/>
        <c:lblOffset val="100"/>
        <c:tickLblSkip val="3"/>
        <c:noMultiLvlLbl val="0"/>
      </c:catAx>
      <c:valAx>
        <c:axId val="4002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70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74</xdr:row>
      <xdr:rowOff>76200</xdr:rowOff>
    </xdr:from>
    <xdr:to>
      <xdr:col>7</xdr:col>
      <xdr:colOff>695325</xdr:colOff>
      <xdr:row>94</xdr:row>
      <xdr:rowOff>47625</xdr:rowOff>
    </xdr:to>
    <xdr:graphicFrame>
      <xdr:nvGraphicFramePr>
        <xdr:cNvPr id="1" name="Graphique 1"/>
        <xdr:cNvGraphicFramePr/>
      </xdr:nvGraphicFramePr>
      <xdr:xfrm>
        <a:off x="2028825" y="12144375"/>
        <a:ext cx="75342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pane xSplit="3" ySplit="3" topLeftCell="D6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73" sqref="E73"/>
    </sheetView>
  </sheetViews>
  <sheetFormatPr defaultColWidth="11.421875" defaultRowHeight="12.75"/>
  <cols>
    <col min="1" max="1" width="4.8515625" style="7" customWidth="1"/>
    <col min="2" max="2" width="65.57421875" style="7" customWidth="1"/>
    <col min="3" max="3" width="23.28125" style="7" customWidth="1"/>
    <col min="4" max="4" width="12.7109375" style="7" customWidth="1"/>
    <col min="5" max="5" width="9.421875" style="9" customWidth="1"/>
    <col min="6" max="6" width="4.421875" style="7" customWidth="1"/>
    <col min="7" max="7" width="12.7109375" style="7" customWidth="1"/>
    <col min="8" max="16384" width="11.421875" style="9" customWidth="1"/>
  </cols>
  <sheetData>
    <row r="1" ht="18">
      <c r="C1" s="8" t="s">
        <v>0</v>
      </c>
    </row>
    <row r="3" spans="2:8" ht="13.5" thickBot="1">
      <c r="B3" s="10" t="s">
        <v>1</v>
      </c>
      <c r="C3" s="10" t="s">
        <v>2</v>
      </c>
      <c r="D3" s="10" t="s">
        <v>3</v>
      </c>
      <c r="E3" s="10" t="s">
        <v>4</v>
      </c>
      <c r="F3" s="11" t="s">
        <v>123</v>
      </c>
      <c r="G3" s="10" t="s">
        <v>5</v>
      </c>
      <c r="H3" s="12" t="s">
        <v>100</v>
      </c>
    </row>
    <row r="4" spans="1:8" ht="13.5" thickTop="1">
      <c r="A4" s="7">
        <v>1</v>
      </c>
      <c r="B4" s="7" t="s">
        <v>6</v>
      </c>
      <c r="C4" s="7" t="s">
        <v>7</v>
      </c>
      <c r="D4" s="13">
        <v>20574</v>
      </c>
      <c r="E4" s="7">
        <v>32</v>
      </c>
      <c r="H4" s="14">
        <v>1956</v>
      </c>
    </row>
    <row r="5" spans="1:8" ht="12.75">
      <c r="A5" s="7">
        <f aca="true" t="shared" si="0" ref="A5:A36">+A4+1</f>
        <v>2</v>
      </c>
      <c r="B5" s="7" t="s">
        <v>8</v>
      </c>
      <c r="C5" s="7" t="s">
        <v>9</v>
      </c>
      <c r="D5" s="13">
        <v>20973</v>
      </c>
      <c r="E5" s="7">
        <v>30</v>
      </c>
      <c r="H5" s="14">
        <v>1957</v>
      </c>
    </row>
    <row r="6" spans="1:8" ht="12.75">
      <c r="A6" s="7">
        <f t="shared" si="0"/>
        <v>3</v>
      </c>
      <c r="B6" s="7" t="s">
        <v>10</v>
      </c>
      <c r="C6" s="7" t="s">
        <v>11</v>
      </c>
      <c r="D6" s="13">
        <v>21302</v>
      </c>
      <c r="E6" s="7">
        <v>53</v>
      </c>
      <c r="H6" s="14">
        <v>1958</v>
      </c>
    </row>
    <row r="7" spans="1:8" ht="12.75">
      <c r="A7" s="7">
        <f t="shared" si="0"/>
        <v>4</v>
      </c>
      <c r="B7" s="7" t="s">
        <v>12</v>
      </c>
      <c r="C7" s="7" t="s">
        <v>13</v>
      </c>
      <c r="D7" s="13">
        <v>21708</v>
      </c>
      <c r="E7" s="7">
        <v>54</v>
      </c>
      <c r="H7" s="14">
        <v>1959</v>
      </c>
    </row>
    <row r="8" spans="1:8" ht="12.75">
      <c r="A8" s="7">
        <f t="shared" si="0"/>
        <v>5</v>
      </c>
      <c r="B8" s="7" t="s">
        <v>14</v>
      </c>
      <c r="C8" s="7" t="s">
        <v>15</v>
      </c>
      <c r="D8" s="13">
        <v>22079</v>
      </c>
      <c r="E8" s="7">
        <v>42</v>
      </c>
      <c r="H8" s="14">
        <v>1960</v>
      </c>
    </row>
    <row r="9" spans="1:8" ht="12.75">
      <c r="A9" s="7">
        <f t="shared" si="0"/>
        <v>6</v>
      </c>
      <c r="B9" s="7" t="s">
        <v>16</v>
      </c>
      <c r="C9" s="7" t="s">
        <v>17</v>
      </c>
      <c r="D9" s="13">
        <v>22450</v>
      </c>
      <c r="E9" s="7">
        <v>34</v>
      </c>
      <c r="H9" s="14">
        <v>1961</v>
      </c>
    </row>
    <row r="10" spans="1:8" ht="12.75">
      <c r="A10" s="7">
        <f t="shared" si="0"/>
        <v>7</v>
      </c>
      <c r="B10" s="7" t="s">
        <v>18</v>
      </c>
      <c r="C10" s="7" t="s">
        <v>19</v>
      </c>
      <c r="D10" s="13">
        <v>22772</v>
      </c>
      <c r="E10" s="7">
        <v>68</v>
      </c>
      <c r="H10" s="14">
        <v>1962</v>
      </c>
    </row>
    <row r="11" spans="1:8" ht="12.75">
      <c r="A11" s="7">
        <f t="shared" si="0"/>
        <v>8</v>
      </c>
      <c r="B11" s="7" t="s">
        <v>20</v>
      </c>
      <c r="C11" s="7" t="s">
        <v>21</v>
      </c>
      <c r="D11" s="13">
        <v>23248</v>
      </c>
      <c r="H11" s="14">
        <v>1963</v>
      </c>
    </row>
    <row r="12" spans="1:8" ht="12.75">
      <c r="A12" s="7">
        <f t="shared" si="0"/>
        <v>9</v>
      </c>
      <c r="B12" s="7" t="s">
        <v>22</v>
      </c>
      <c r="C12" s="7" t="s">
        <v>19</v>
      </c>
      <c r="D12" s="13">
        <v>23619</v>
      </c>
      <c r="E12" s="7">
        <v>65</v>
      </c>
      <c r="H12" s="14">
        <v>1964</v>
      </c>
    </row>
    <row r="13" spans="1:8" ht="12.75">
      <c r="A13" s="7">
        <f t="shared" si="0"/>
        <v>10</v>
      </c>
      <c r="B13" s="7" t="s">
        <v>23</v>
      </c>
      <c r="C13" s="7" t="s">
        <v>24</v>
      </c>
      <c r="D13" s="7">
        <v>1965</v>
      </c>
      <c r="E13" s="7">
        <v>63</v>
      </c>
      <c r="H13" s="14">
        <v>1965</v>
      </c>
    </row>
    <row r="14" spans="1:8" ht="12.75">
      <c r="A14" s="7">
        <f t="shared" si="0"/>
        <v>11</v>
      </c>
      <c r="B14" s="7" t="s">
        <v>6</v>
      </c>
      <c r="C14" s="7" t="s">
        <v>25</v>
      </c>
      <c r="D14" s="15">
        <v>24361</v>
      </c>
      <c r="E14" s="16">
        <v>73</v>
      </c>
      <c r="G14" s="16" t="s">
        <v>26</v>
      </c>
      <c r="H14" s="14">
        <v>1966</v>
      </c>
    </row>
    <row r="15" spans="1:8" ht="12.75">
      <c r="A15" s="7">
        <f t="shared" si="0"/>
        <v>12</v>
      </c>
      <c r="B15" s="7" t="s">
        <v>27</v>
      </c>
      <c r="C15" s="7" t="s">
        <v>28</v>
      </c>
      <c r="D15" s="17">
        <v>24716</v>
      </c>
      <c r="E15" s="7">
        <v>65</v>
      </c>
      <c r="H15" s="14">
        <v>1967</v>
      </c>
    </row>
    <row r="16" spans="1:8" ht="12.75">
      <c r="A16" s="7">
        <f t="shared" si="0"/>
        <v>13</v>
      </c>
      <c r="B16" s="7" t="s">
        <v>29</v>
      </c>
      <c r="C16" s="7" t="s">
        <v>30</v>
      </c>
      <c r="D16" s="17">
        <v>25051</v>
      </c>
      <c r="H16" s="14">
        <v>1968</v>
      </c>
    </row>
    <row r="17" spans="1:8" ht="12.75">
      <c r="A17" s="7">
        <f t="shared" si="0"/>
        <v>14</v>
      </c>
      <c r="B17" s="7" t="s">
        <v>31</v>
      </c>
      <c r="C17" s="7" t="s">
        <v>32</v>
      </c>
      <c r="D17" s="13">
        <v>25467</v>
      </c>
      <c r="H17" s="14">
        <v>1969</v>
      </c>
    </row>
    <row r="18" spans="1:8" ht="12.75">
      <c r="A18" s="7">
        <f t="shared" si="0"/>
        <v>15</v>
      </c>
      <c r="B18" s="7" t="s">
        <v>33</v>
      </c>
      <c r="C18" s="7" t="s">
        <v>32</v>
      </c>
      <c r="D18" s="13">
        <v>25838</v>
      </c>
      <c r="E18" s="16">
        <v>72</v>
      </c>
      <c r="H18" s="14">
        <v>1970</v>
      </c>
    </row>
    <row r="19" spans="1:8" ht="12.75">
      <c r="A19" s="7">
        <f t="shared" si="0"/>
        <v>16</v>
      </c>
      <c r="B19" s="7" t="s">
        <v>131</v>
      </c>
      <c r="C19" s="7" t="s">
        <v>34</v>
      </c>
      <c r="D19" s="13">
        <v>26202</v>
      </c>
      <c r="E19" s="7">
        <v>67</v>
      </c>
      <c r="H19" s="14">
        <v>1971</v>
      </c>
    </row>
    <row r="20" spans="1:8" ht="12.75">
      <c r="A20" s="7">
        <f t="shared" si="0"/>
        <v>17</v>
      </c>
      <c r="B20" s="7" t="s">
        <v>35</v>
      </c>
      <c r="C20" s="7" t="s">
        <v>36</v>
      </c>
      <c r="D20" s="13">
        <v>26566</v>
      </c>
      <c r="E20" s="7">
        <v>65</v>
      </c>
      <c r="H20" s="14">
        <v>1972</v>
      </c>
    </row>
    <row r="21" spans="1:8" ht="12.75">
      <c r="A21" s="7">
        <f t="shared" si="0"/>
        <v>18</v>
      </c>
      <c r="B21" s="7" t="s">
        <v>37</v>
      </c>
      <c r="C21" s="7" t="s">
        <v>38</v>
      </c>
      <c r="D21" s="13">
        <v>26923</v>
      </c>
      <c r="E21" s="7">
        <v>85</v>
      </c>
      <c r="H21" s="14">
        <v>1973</v>
      </c>
    </row>
    <row r="22" spans="1:8" ht="12.75">
      <c r="A22" s="7">
        <f t="shared" si="0"/>
        <v>19</v>
      </c>
      <c r="B22" s="7" t="s">
        <v>39</v>
      </c>
      <c r="C22" s="7" t="s">
        <v>40</v>
      </c>
      <c r="D22" s="13">
        <v>27287</v>
      </c>
      <c r="E22" s="7">
        <v>57</v>
      </c>
      <c r="H22" s="14">
        <v>1974</v>
      </c>
    </row>
    <row r="23" spans="1:8" ht="12.75">
      <c r="A23" s="7">
        <f t="shared" si="0"/>
        <v>20</v>
      </c>
      <c r="B23" s="7" t="s">
        <v>41</v>
      </c>
      <c r="C23" s="7" t="s">
        <v>42</v>
      </c>
      <c r="D23" s="13">
        <v>27664</v>
      </c>
      <c r="E23" s="7">
        <v>57</v>
      </c>
      <c r="H23" s="14">
        <v>1975</v>
      </c>
    </row>
    <row r="24" spans="1:8" ht="12.75">
      <c r="A24" s="7">
        <f t="shared" si="0"/>
        <v>21</v>
      </c>
      <c r="B24" s="7" t="s">
        <v>41</v>
      </c>
      <c r="C24" s="7" t="s">
        <v>43</v>
      </c>
      <c r="D24" s="15">
        <v>28050</v>
      </c>
      <c r="E24" s="7">
        <v>54</v>
      </c>
      <c r="G24" s="16" t="s">
        <v>44</v>
      </c>
      <c r="H24" s="14">
        <v>1976</v>
      </c>
    </row>
    <row r="25" spans="1:8" ht="12.75">
      <c r="A25" s="7">
        <f t="shared" si="0"/>
        <v>22</v>
      </c>
      <c r="B25" s="7" t="s">
        <v>45</v>
      </c>
      <c r="C25" s="7" t="s">
        <v>43</v>
      </c>
      <c r="D25" s="13">
        <v>28407</v>
      </c>
      <c r="E25" s="7">
        <v>50</v>
      </c>
      <c r="H25" s="14">
        <v>1977</v>
      </c>
    </row>
    <row r="26" spans="1:8" ht="12.75">
      <c r="A26" s="7">
        <f t="shared" si="0"/>
        <v>23</v>
      </c>
      <c r="B26" s="7" t="s">
        <v>46</v>
      </c>
      <c r="C26" s="7" t="s">
        <v>47</v>
      </c>
      <c r="D26" s="13">
        <v>28785</v>
      </c>
      <c r="E26" s="7">
        <v>35</v>
      </c>
      <c r="H26" s="14">
        <v>1978</v>
      </c>
    </row>
    <row r="27" spans="1:8" ht="12.75">
      <c r="A27" s="7">
        <f t="shared" si="0"/>
        <v>24</v>
      </c>
      <c r="B27" s="7" t="s">
        <v>48</v>
      </c>
      <c r="C27" s="7" t="s">
        <v>47</v>
      </c>
      <c r="D27" s="13">
        <v>29135</v>
      </c>
      <c r="E27" s="7">
        <v>58</v>
      </c>
      <c r="H27" s="14">
        <v>1979</v>
      </c>
    </row>
    <row r="28" spans="1:8" ht="12.75">
      <c r="A28" s="7">
        <f t="shared" si="0"/>
        <v>25</v>
      </c>
      <c r="B28" s="7" t="s">
        <v>49</v>
      </c>
      <c r="C28" s="7" t="s">
        <v>9</v>
      </c>
      <c r="D28" s="13">
        <v>29499</v>
      </c>
      <c r="E28" s="7">
        <v>74</v>
      </c>
      <c r="H28" s="14">
        <v>1980</v>
      </c>
    </row>
    <row r="29" spans="1:8" ht="12.75">
      <c r="A29" s="7">
        <f t="shared" si="0"/>
        <v>26</v>
      </c>
      <c r="B29" s="7" t="s">
        <v>50</v>
      </c>
      <c r="C29" s="7" t="s">
        <v>51</v>
      </c>
      <c r="D29" s="13">
        <v>29863</v>
      </c>
      <c r="E29" s="7">
        <v>40</v>
      </c>
      <c r="H29" s="14">
        <v>1981</v>
      </c>
    </row>
    <row r="30" spans="1:8" ht="12.75">
      <c r="A30" s="7">
        <f t="shared" si="0"/>
        <v>27</v>
      </c>
      <c r="B30" s="7" t="s">
        <v>52</v>
      </c>
      <c r="C30" s="7" t="s">
        <v>53</v>
      </c>
      <c r="D30" s="13">
        <v>30220</v>
      </c>
      <c r="E30" s="7">
        <v>62</v>
      </c>
      <c r="H30" s="14">
        <v>1982</v>
      </c>
    </row>
    <row r="31" spans="1:8" ht="12.75">
      <c r="A31" s="7">
        <f t="shared" si="0"/>
        <v>28</v>
      </c>
      <c r="B31" s="7" t="s">
        <v>54</v>
      </c>
      <c r="C31" s="7" t="s">
        <v>55</v>
      </c>
      <c r="D31" s="13">
        <v>30591</v>
      </c>
      <c r="E31" s="7">
        <v>62</v>
      </c>
      <c r="H31" s="14">
        <v>1983</v>
      </c>
    </row>
    <row r="32" spans="1:8" ht="12.75">
      <c r="A32" s="7">
        <f t="shared" si="0"/>
        <v>29</v>
      </c>
      <c r="B32" s="7" t="s">
        <v>56</v>
      </c>
      <c r="C32" s="7" t="s">
        <v>57</v>
      </c>
      <c r="D32" s="13">
        <v>30955</v>
      </c>
      <c r="E32" s="7">
        <v>66</v>
      </c>
      <c r="H32" s="14">
        <v>1984</v>
      </c>
    </row>
    <row r="33" spans="1:8" ht="12.75">
      <c r="A33" s="7">
        <f t="shared" si="0"/>
        <v>30</v>
      </c>
      <c r="B33" s="7" t="s">
        <v>58</v>
      </c>
      <c r="C33" s="7" t="s">
        <v>59</v>
      </c>
      <c r="D33" s="13">
        <v>31319</v>
      </c>
      <c r="E33" s="7">
        <v>59</v>
      </c>
      <c r="H33" s="14">
        <v>1985</v>
      </c>
    </row>
    <row r="34" spans="1:8" ht="12.75">
      <c r="A34" s="7">
        <f t="shared" si="0"/>
        <v>31</v>
      </c>
      <c r="B34" s="7" t="s">
        <v>60</v>
      </c>
      <c r="C34" s="7" t="s">
        <v>61</v>
      </c>
      <c r="D34" s="15">
        <v>31697</v>
      </c>
      <c r="E34" s="18">
        <v>55</v>
      </c>
      <c r="F34" s="7" t="s">
        <v>62</v>
      </c>
      <c r="G34" s="16" t="s">
        <v>63</v>
      </c>
      <c r="H34" s="14">
        <v>1986</v>
      </c>
    </row>
    <row r="35" spans="1:8" ht="12.75">
      <c r="A35" s="7">
        <f t="shared" si="0"/>
        <v>32</v>
      </c>
      <c r="B35" s="7" t="s">
        <v>64</v>
      </c>
      <c r="C35" s="7" t="s">
        <v>40</v>
      </c>
      <c r="D35" s="13">
        <v>32047</v>
      </c>
      <c r="E35" s="7">
        <v>64</v>
      </c>
      <c r="F35" s="7" t="s">
        <v>65</v>
      </c>
      <c r="H35" s="14">
        <v>1987</v>
      </c>
    </row>
    <row r="36" spans="1:8" ht="12.75">
      <c r="A36" s="7">
        <f t="shared" si="0"/>
        <v>33</v>
      </c>
      <c r="B36" s="7" t="s">
        <v>66</v>
      </c>
      <c r="C36" s="7" t="s">
        <v>21</v>
      </c>
      <c r="D36" s="13">
        <v>32418</v>
      </c>
      <c r="E36" s="7">
        <v>62</v>
      </c>
      <c r="F36" s="7" t="s">
        <v>67</v>
      </c>
      <c r="H36" s="14">
        <v>1988</v>
      </c>
    </row>
    <row r="37" spans="1:8" ht="12.75">
      <c r="A37" s="7">
        <f aca="true" t="shared" si="1" ref="A37:A54">+A36+1</f>
        <v>34</v>
      </c>
      <c r="B37" s="7" t="s">
        <v>68</v>
      </c>
      <c r="C37" s="7" t="s">
        <v>69</v>
      </c>
      <c r="D37" s="13">
        <v>32775</v>
      </c>
      <c r="E37" s="7">
        <v>47</v>
      </c>
      <c r="F37" s="7" t="s">
        <v>70</v>
      </c>
      <c r="H37" s="14">
        <v>1989</v>
      </c>
    </row>
    <row r="38" spans="1:8" ht="12.75">
      <c r="A38" s="7">
        <f t="shared" si="1"/>
        <v>35</v>
      </c>
      <c r="B38" s="7" t="s">
        <v>71</v>
      </c>
      <c r="C38" s="7" t="s">
        <v>72</v>
      </c>
      <c r="D38" s="13">
        <v>33160</v>
      </c>
      <c r="E38" s="7">
        <v>47</v>
      </c>
      <c r="F38" s="7" t="s">
        <v>73</v>
      </c>
      <c r="H38" s="14">
        <v>1990</v>
      </c>
    </row>
    <row r="39" spans="1:8" ht="12.75">
      <c r="A39" s="7">
        <f t="shared" si="1"/>
        <v>36</v>
      </c>
      <c r="B39" s="7" t="s">
        <v>74</v>
      </c>
      <c r="C39" s="7" t="s">
        <v>75</v>
      </c>
      <c r="D39" s="13">
        <v>33509</v>
      </c>
      <c r="H39" s="14">
        <v>1991</v>
      </c>
    </row>
    <row r="40" spans="1:8" ht="12.75">
      <c r="A40" s="7">
        <f t="shared" si="1"/>
        <v>37</v>
      </c>
      <c r="B40" s="7" t="s">
        <v>76</v>
      </c>
      <c r="C40" s="7" t="s">
        <v>77</v>
      </c>
      <c r="D40" s="13">
        <v>33867</v>
      </c>
      <c r="H40" s="14">
        <v>1992</v>
      </c>
    </row>
    <row r="41" spans="1:8" ht="12.75">
      <c r="A41" s="7">
        <f t="shared" si="1"/>
        <v>38</v>
      </c>
      <c r="B41" s="7" t="s">
        <v>78</v>
      </c>
      <c r="C41" s="7" t="s">
        <v>79</v>
      </c>
      <c r="D41" s="13">
        <v>34245</v>
      </c>
      <c r="H41" s="14">
        <v>1993</v>
      </c>
    </row>
    <row r="42" spans="1:8" ht="12.75">
      <c r="A42" s="7">
        <f t="shared" si="1"/>
        <v>39</v>
      </c>
      <c r="B42" s="7" t="s">
        <v>80</v>
      </c>
      <c r="C42" s="7" t="s">
        <v>81</v>
      </c>
      <c r="D42" s="13">
        <v>34630</v>
      </c>
      <c r="H42" s="14">
        <v>1994</v>
      </c>
    </row>
    <row r="43" spans="1:8" ht="12.75">
      <c r="A43" s="7">
        <f t="shared" si="1"/>
        <v>40</v>
      </c>
      <c r="B43" s="7" t="s">
        <v>82</v>
      </c>
      <c r="C43" s="7" t="s">
        <v>83</v>
      </c>
      <c r="D43" s="13">
        <v>34973</v>
      </c>
      <c r="H43" s="14">
        <v>1995</v>
      </c>
    </row>
    <row r="44" spans="1:8" ht="12.75">
      <c r="A44" s="7">
        <f t="shared" si="1"/>
        <v>41</v>
      </c>
      <c r="B44" s="7" t="s">
        <v>106</v>
      </c>
      <c r="C44" s="7" t="s">
        <v>84</v>
      </c>
      <c r="D44" s="15">
        <v>35337</v>
      </c>
      <c r="G44" s="19" t="s">
        <v>85</v>
      </c>
      <c r="H44" s="14">
        <v>1996</v>
      </c>
    </row>
    <row r="45" spans="1:8" ht="12.75">
      <c r="A45" s="7">
        <f t="shared" si="1"/>
        <v>42</v>
      </c>
      <c r="B45" s="7" t="s">
        <v>105</v>
      </c>
      <c r="C45" s="7" t="s">
        <v>86</v>
      </c>
      <c r="D45" s="13">
        <v>35700</v>
      </c>
      <c r="H45" s="14">
        <v>1997</v>
      </c>
    </row>
    <row r="46" spans="1:8" ht="12.75">
      <c r="A46" s="7">
        <f t="shared" si="1"/>
        <v>43</v>
      </c>
      <c r="B46" s="7" t="s">
        <v>87</v>
      </c>
      <c r="C46" s="7" t="s">
        <v>88</v>
      </c>
      <c r="D46" s="13">
        <v>36044</v>
      </c>
      <c r="H46" s="14">
        <v>1998</v>
      </c>
    </row>
    <row r="47" spans="1:8" ht="12.75">
      <c r="A47" s="7">
        <f t="shared" si="1"/>
        <v>44</v>
      </c>
      <c r="B47" s="7" t="s">
        <v>89</v>
      </c>
      <c r="C47" s="7" t="s">
        <v>90</v>
      </c>
      <c r="D47" s="7">
        <v>1999</v>
      </c>
      <c r="H47" s="14">
        <v>1999</v>
      </c>
    </row>
    <row r="48" spans="1:8" ht="12.75">
      <c r="A48" s="7">
        <f t="shared" si="1"/>
        <v>45</v>
      </c>
      <c r="B48" s="7" t="s">
        <v>96</v>
      </c>
      <c r="C48" s="7" t="s">
        <v>91</v>
      </c>
      <c r="D48" s="13">
        <v>36840</v>
      </c>
      <c r="H48" s="14">
        <v>2000</v>
      </c>
    </row>
    <row r="49" spans="1:8" ht="12.75">
      <c r="A49" s="7">
        <f t="shared" si="1"/>
        <v>46</v>
      </c>
      <c r="B49" s="7" t="s">
        <v>109</v>
      </c>
      <c r="C49" s="7" t="s">
        <v>92</v>
      </c>
      <c r="D49" s="13">
        <v>37178</v>
      </c>
      <c r="H49" s="14">
        <v>2001</v>
      </c>
    </row>
    <row r="50" spans="1:8" ht="12.75">
      <c r="A50" s="7">
        <f t="shared" si="1"/>
        <v>47</v>
      </c>
      <c r="B50" s="7" t="s">
        <v>132</v>
      </c>
      <c r="C50" s="7" t="s">
        <v>93</v>
      </c>
      <c r="D50" s="7">
        <v>2002</v>
      </c>
      <c r="H50" s="14">
        <v>2002</v>
      </c>
    </row>
    <row r="51" spans="1:8" ht="12.75">
      <c r="A51" s="7">
        <f t="shared" si="1"/>
        <v>48</v>
      </c>
      <c r="B51" s="7" t="s">
        <v>97</v>
      </c>
      <c r="C51" s="7" t="s">
        <v>95</v>
      </c>
      <c r="D51" s="13">
        <v>37885</v>
      </c>
      <c r="E51" s="9">
        <v>52</v>
      </c>
      <c r="H51" s="14">
        <v>2003</v>
      </c>
    </row>
    <row r="52" spans="1:8" ht="12.75">
      <c r="A52" s="7">
        <f t="shared" si="1"/>
        <v>49</v>
      </c>
      <c r="B52" s="7" t="s">
        <v>98</v>
      </c>
      <c r="C52" s="7" t="s">
        <v>101</v>
      </c>
      <c r="D52" s="13">
        <v>38249</v>
      </c>
      <c r="H52" s="14">
        <v>2004</v>
      </c>
    </row>
    <row r="53" spans="1:8" ht="12.75">
      <c r="A53" s="7">
        <f t="shared" si="1"/>
        <v>50</v>
      </c>
      <c r="B53" s="7" t="s">
        <v>99</v>
      </c>
      <c r="C53" s="7" t="s">
        <v>102</v>
      </c>
      <c r="D53" s="13">
        <v>38634</v>
      </c>
      <c r="E53" s="9">
        <v>49</v>
      </c>
      <c r="H53" s="14">
        <v>2005</v>
      </c>
    </row>
    <row r="54" spans="1:8" ht="12.75">
      <c r="A54" s="7">
        <f t="shared" si="1"/>
        <v>51</v>
      </c>
      <c r="B54" s="7" t="s">
        <v>103</v>
      </c>
      <c r="C54" s="7" t="s">
        <v>107</v>
      </c>
      <c r="D54" s="20" t="s">
        <v>108</v>
      </c>
      <c r="E54" s="21">
        <v>80</v>
      </c>
      <c r="G54" s="22" t="s">
        <v>94</v>
      </c>
      <c r="H54" s="14">
        <v>2006</v>
      </c>
    </row>
    <row r="55" spans="1:8" ht="12.75">
      <c r="A55" s="7">
        <v>52</v>
      </c>
      <c r="B55" s="7" t="s">
        <v>104</v>
      </c>
      <c r="C55" s="7" t="s">
        <v>110</v>
      </c>
      <c r="D55" s="13">
        <v>39383</v>
      </c>
      <c r="E55" s="23">
        <v>45</v>
      </c>
      <c r="F55" s="7" t="s">
        <v>65</v>
      </c>
      <c r="H55" s="24">
        <v>2007</v>
      </c>
    </row>
    <row r="56" spans="1:8" ht="12.75">
      <c r="A56" s="7">
        <v>53</v>
      </c>
      <c r="B56" s="7" t="s">
        <v>111</v>
      </c>
      <c r="C56" s="7" t="s">
        <v>113</v>
      </c>
      <c r="D56" s="13">
        <v>39733</v>
      </c>
      <c r="E56" s="21">
        <v>84</v>
      </c>
      <c r="F56" s="25"/>
      <c r="G56" s="25"/>
      <c r="H56" s="24">
        <v>2008</v>
      </c>
    </row>
    <row r="57" spans="1:8" ht="12.75">
      <c r="A57" s="7">
        <v>54</v>
      </c>
      <c r="B57" s="7" t="s">
        <v>112</v>
      </c>
      <c r="C57" s="7" t="s">
        <v>114</v>
      </c>
      <c r="D57" s="13">
        <v>40083</v>
      </c>
      <c r="E57" s="23">
        <v>53</v>
      </c>
      <c r="H57" s="24">
        <v>2009</v>
      </c>
    </row>
    <row r="58" spans="1:8" ht="12.75">
      <c r="A58" s="7">
        <v>55</v>
      </c>
      <c r="B58" s="7" t="s">
        <v>115</v>
      </c>
      <c r="C58" s="7" t="s">
        <v>117</v>
      </c>
      <c r="D58" s="13">
        <v>40461</v>
      </c>
      <c r="E58" s="21">
        <v>80</v>
      </c>
      <c r="H58" s="24">
        <v>2010</v>
      </c>
    </row>
    <row r="59" spans="1:8" ht="12.75">
      <c r="A59" s="7">
        <v>56</v>
      </c>
      <c r="B59" s="7" t="s">
        <v>116</v>
      </c>
      <c r="C59" s="7" t="s">
        <v>118</v>
      </c>
      <c r="D59" s="13">
        <v>40818</v>
      </c>
      <c r="E59" s="23">
        <v>52</v>
      </c>
      <c r="F59" s="7" t="s">
        <v>70</v>
      </c>
      <c r="H59" s="24">
        <v>2011</v>
      </c>
    </row>
    <row r="60" spans="1:8" ht="12.75">
      <c r="A60" s="7">
        <v>57</v>
      </c>
      <c r="B60" s="7" t="s">
        <v>87</v>
      </c>
      <c r="C60" s="7" t="s">
        <v>120</v>
      </c>
      <c r="D60" s="13">
        <v>41203</v>
      </c>
      <c r="E60" s="23">
        <v>37</v>
      </c>
      <c r="H60" s="24">
        <v>2012</v>
      </c>
    </row>
    <row r="61" spans="1:8" ht="12.75">
      <c r="A61" s="7">
        <v>58</v>
      </c>
      <c r="B61" s="7" t="s">
        <v>119</v>
      </c>
      <c r="C61" s="7" t="s">
        <v>122</v>
      </c>
      <c r="D61" s="13">
        <v>41547</v>
      </c>
      <c r="E61" s="23">
        <v>39</v>
      </c>
      <c r="H61" s="24">
        <v>2013</v>
      </c>
    </row>
    <row r="62" spans="1:8" ht="12.75">
      <c r="A62" s="7">
        <v>59</v>
      </c>
      <c r="B62" s="7" t="s">
        <v>121</v>
      </c>
      <c r="C62" s="7" t="s">
        <v>127</v>
      </c>
      <c r="D62" s="26">
        <v>41924</v>
      </c>
      <c r="E62" s="23">
        <v>48</v>
      </c>
      <c r="F62" s="25"/>
      <c r="G62" s="25"/>
      <c r="H62" s="24">
        <v>2014</v>
      </c>
    </row>
    <row r="63" spans="1:8" ht="12.75">
      <c r="A63" s="7">
        <v>60</v>
      </c>
      <c r="B63" s="7" t="s">
        <v>124</v>
      </c>
      <c r="C63" s="7" t="s">
        <v>128</v>
      </c>
      <c r="D63" s="13">
        <v>42281</v>
      </c>
      <c r="E63" s="23">
        <v>35</v>
      </c>
      <c r="F63" s="25"/>
      <c r="G63" s="25"/>
      <c r="H63" s="24">
        <v>2015</v>
      </c>
    </row>
    <row r="64" spans="1:8" ht="12.75">
      <c r="A64" s="7">
        <v>61</v>
      </c>
      <c r="B64" s="7" t="s">
        <v>129</v>
      </c>
      <c r="C64" s="7" t="s">
        <v>130</v>
      </c>
      <c r="D64" s="15">
        <v>42638</v>
      </c>
      <c r="E64" s="21">
        <f>70+9+3</f>
        <v>82</v>
      </c>
      <c r="F64" s="7" t="s">
        <v>70</v>
      </c>
      <c r="G64" s="16" t="s">
        <v>126</v>
      </c>
      <c r="H64" s="24">
        <v>2016</v>
      </c>
    </row>
    <row r="65" spans="1:8" s="6" customFormat="1" ht="12.75">
      <c r="A65" s="1">
        <v>62</v>
      </c>
      <c r="B65" s="1" t="s">
        <v>125</v>
      </c>
      <c r="C65" s="1" t="s">
        <v>133</v>
      </c>
      <c r="D65" s="2">
        <v>43030</v>
      </c>
      <c r="E65" s="6">
        <v>56</v>
      </c>
      <c r="F65" s="1" t="s">
        <v>73</v>
      </c>
      <c r="G65" s="1"/>
      <c r="H65" s="5">
        <v>2017</v>
      </c>
    </row>
    <row r="66" spans="1:8" s="4" customFormat="1" ht="12.75">
      <c r="A66" s="1">
        <v>63</v>
      </c>
      <c r="B66" s="1" t="s">
        <v>134</v>
      </c>
      <c r="C66" s="1" t="s">
        <v>135</v>
      </c>
      <c r="D66" s="2">
        <v>43380</v>
      </c>
      <c r="E66" s="6">
        <v>38</v>
      </c>
      <c r="F66" s="3"/>
      <c r="G66" s="3"/>
      <c r="H66" s="5">
        <v>2018</v>
      </c>
    </row>
    <row r="67" spans="1:8" ht="12.75">
      <c r="A67" s="1">
        <v>64</v>
      </c>
      <c r="B67" s="1" t="s">
        <v>136</v>
      </c>
      <c r="C67" s="1" t="s">
        <v>137</v>
      </c>
      <c r="D67" s="13">
        <v>43744</v>
      </c>
      <c r="E67" s="6">
        <v>48</v>
      </c>
      <c r="H67" s="5">
        <v>2019</v>
      </c>
    </row>
    <row r="68" spans="1:8" ht="12.75">
      <c r="A68" s="30">
        <v>65</v>
      </c>
      <c r="B68" s="30" t="s">
        <v>138</v>
      </c>
      <c r="C68" s="31" t="s">
        <v>141</v>
      </c>
      <c r="D68" s="32"/>
      <c r="E68" s="27"/>
      <c r="F68" s="28"/>
      <c r="G68" s="28"/>
      <c r="H68" s="29" t="s">
        <v>145</v>
      </c>
    </row>
    <row r="69" spans="1:8" ht="12.75">
      <c r="A69" s="1" t="s">
        <v>139</v>
      </c>
      <c r="B69" s="1" t="s">
        <v>140</v>
      </c>
      <c r="C69" s="1" t="s">
        <v>142</v>
      </c>
      <c r="D69" s="13">
        <v>44465</v>
      </c>
      <c r="E69" s="6">
        <v>55</v>
      </c>
      <c r="F69" s="1" t="s">
        <v>62</v>
      </c>
      <c r="H69" s="5">
        <v>2021</v>
      </c>
    </row>
    <row r="70" spans="1:8" ht="12.75">
      <c r="A70" s="7">
        <v>66</v>
      </c>
      <c r="B70" s="1" t="s">
        <v>143</v>
      </c>
      <c r="C70" s="1" t="s">
        <v>144</v>
      </c>
      <c r="D70" s="13">
        <v>44836</v>
      </c>
      <c r="E70" s="6">
        <v>58</v>
      </c>
      <c r="F70" s="1" t="s">
        <v>67</v>
      </c>
      <c r="H70" s="5">
        <v>2022</v>
      </c>
    </row>
    <row r="71" spans="1:8" ht="12.75">
      <c r="A71" s="7">
        <v>67</v>
      </c>
      <c r="B71" s="1" t="s">
        <v>147</v>
      </c>
      <c r="C71" s="1" t="s">
        <v>146</v>
      </c>
      <c r="D71" s="13">
        <v>45193</v>
      </c>
      <c r="E71" s="6">
        <v>40</v>
      </c>
      <c r="F71" s="1" t="s">
        <v>70</v>
      </c>
      <c r="H71" s="5">
        <v>2023</v>
      </c>
    </row>
    <row r="72" spans="1:8" ht="12.75">
      <c r="A72" s="7">
        <v>68</v>
      </c>
      <c r="B72" s="1" t="s">
        <v>148</v>
      </c>
      <c r="H72" s="5">
        <v>2024</v>
      </c>
    </row>
  </sheetData>
  <sheetProtection/>
  <printOptions/>
  <pageMargins left="0.7875" right="0.7875" top="0.9840277777777777" bottom="0.7875" header="0.4722222222222222" footer="0.472222222222222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4.8515625" style="1" customWidth="1"/>
    <col min="2" max="2" width="50.8515625" style="1" customWidth="1"/>
    <col min="3" max="3" width="20.28125" style="1" customWidth="1"/>
    <col min="4" max="4" width="15.8515625" style="1" customWidth="1"/>
    <col min="5" max="5" width="11.421875" style="0" customWidth="1"/>
    <col min="6" max="6" width="4.421875" style="1" customWidth="1"/>
    <col min="7" max="7" width="12.7109375" style="1" customWidth="1"/>
  </cols>
  <sheetData/>
  <sheetProtection/>
  <printOptions/>
  <pageMargins left="0.7875" right="0.7875" top="0.9840277777777777" bottom="0.7875" header="0.4722222222222222" footer="0.472222222222222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4.8515625" style="1" customWidth="1"/>
    <col min="2" max="2" width="50.8515625" style="1" customWidth="1"/>
    <col min="3" max="3" width="20.28125" style="1" customWidth="1"/>
    <col min="4" max="4" width="15.8515625" style="1" customWidth="1"/>
    <col min="5" max="5" width="11.421875" style="0" customWidth="1"/>
    <col min="6" max="6" width="4.421875" style="1" customWidth="1"/>
    <col min="7" max="7" width="12.7109375" style="1" customWidth="1"/>
  </cols>
  <sheetData/>
  <sheetProtection/>
  <printOptions/>
  <pageMargins left="0.7875" right="0.7875" top="0.9840277777777777" bottom="0.7875" header="0.4722222222222222" footer="0.472222222222222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Massaut</dc:creator>
  <cp:keywords/>
  <dc:description/>
  <cp:lastModifiedBy>Vincent Massaut</cp:lastModifiedBy>
  <dcterms:created xsi:type="dcterms:W3CDTF">2011-01-16T18:29:58Z</dcterms:created>
  <dcterms:modified xsi:type="dcterms:W3CDTF">2023-09-25T19:00:12Z</dcterms:modified>
  <cp:category/>
  <cp:version/>
  <cp:contentType/>
  <cp:contentStatus/>
</cp:coreProperties>
</file>